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<sst xmlns="http://schemas.openxmlformats.org/spreadsheetml/2006/main" count="12">
  <si>
    <t>clay  No.1</t>
  </si>
  <si>
    <t>clay  No.2</t>
  </si>
  <si>
    <t>loam No.3</t>
  </si>
  <si>
    <t>loam  No.4</t>
  </si>
  <si>
    <t>sand  No.5</t>
  </si>
  <si>
    <t>sand  No.6</t>
  </si>
  <si>
    <t>total wet weight/g</t>
  </si>
  <si>
    <t>crucible weight/g</t>
  </si>
  <si>
    <t>net weight(wet)/g</t>
  </si>
  <si>
    <t>total dry weight/g</t>
  </si>
  <si>
    <t>water weight/g</t>
  </si>
  <si>
    <t>water content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</si>
</sst>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2">
    <xf numFmtId="0" fontId="0" fillId="0" borderId="0" xfId="0"/>
    <xf numFmtId="1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7" sqref="A7"/>
    </sheetView>
  </sheetViews>
  <sheetFormatPr defaultColWidth="9" defaultRowHeight="13.8" outlineLevelRow="6" outlineLevelCol="6"/>
  <cols>
    <col min="1" max="1" width="17.6666666666667" customWidth="1"/>
    <col min="2" max="7" width="12.8888888888889"/>
  </cols>
  <sheetData>
    <row r="1" spans="2: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6</v>
      </c>
      <c r="B2">
        <v>299.3</v>
      </c>
      <c r="C2">
        <v>306.4</v>
      </c>
      <c r="D2">
        <v>311.6</v>
      </c>
      <c r="E2">
        <v>313.73</v>
      </c>
      <c r="F2">
        <v>307.14</v>
      </c>
      <c r="G2">
        <v>289.86</v>
      </c>
    </row>
    <row r="3" spans="1:7">
      <c r="A3" t="s">
        <v>7</v>
      </c>
      <c r="B3">
        <v>198.9</v>
      </c>
      <c r="C3">
        <v>205.82</v>
      </c>
      <c r="D3">
        <v>211.01</v>
      </c>
      <c r="E3">
        <v>213.58</v>
      </c>
      <c r="F3">
        <v>207.11</v>
      </c>
      <c r="G3">
        <v>189.27</v>
      </c>
    </row>
    <row r="4" spans="1:7">
      <c r="A4" t="s">
        <v>8</v>
      </c>
      <c r="B4">
        <f>B2-B3</f>
        <v>100.4</v>
      </c>
      <c r="C4">
        <v>100.58</v>
      </c>
      <c r="D4">
        <v>100.59</v>
      </c>
      <c r="E4">
        <v>100.15</v>
      </c>
      <c r="F4">
        <v>100.03</v>
      </c>
      <c r="G4">
        <v>100.59</v>
      </c>
    </row>
    <row r="5" spans="1:7">
      <c r="A5" t="s">
        <v>9</v>
      </c>
      <c r="B5">
        <v>297.91</v>
      </c>
      <c r="C5">
        <v>304.96</v>
      </c>
      <c r="D5">
        <v>310.77</v>
      </c>
      <c r="E5">
        <v>313.05</v>
      </c>
      <c r="F5">
        <v>305.96</v>
      </c>
      <c r="G5">
        <v>289.66</v>
      </c>
    </row>
    <row r="6" spans="1:7">
      <c r="A6" t="s">
        <v>10</v>
      </c>
      <c r="B6">
        <v>1.39</v>
      </c>
      <c r="C6">
        <v>1.44</v>
      </c>
      <c r="D6">
        <v>0.83</v>
      </c>
      <c r="E6">
        <v>0.68</v>
      </c>
      <c r="F6">
        <v>1.18</v>
      </c>
      <c r="G6">
        <v>0.2</v>
      </c>
    </row>
    <row r="7" spans="1:7">
      <c r="A7" t="s">
        <v>11</v>
      </c>
      <c r="B7" s="1">
        <f t="shared" ref="B7:G7" si="0">B6/B4</f>
        <v>0.0138446215139442</v>
      </c>
      <c r="C7" s="1">
        <f t="shared" si="0"/>
        <v>0.014316961622589</v>
      </c>
      <c r="D7" s="1">
        <f t="shared" si="0"/>
        <v>0.00825131722835272</v>
      </c>
      <c r="E7" s="1">
        <f t="shared" si="0"/>
        <v>0.00678981527708437</v>
      </c>
      <c r="F7" s="1">
        <f t="shared" si="0"/>
        <v>0.0117964610616815</v>
      </c>
      <c r="G7" s="1">
        <f t="shared" si="0"/>
        <v>0.00198826921165126</v>
      </c>
    </row>
  </sheetData>
  <pageMargins left="0" right="0" top="0" bottom="0" header="0" footer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老鼠仓</dc:creator>
  <cp:lastModifiedBy>Bob</cp:lastModifiedBy>
  <dcterms:created xsi:type="dcterms:W3CDTF">2017-09-12T14:40:00Z</dcterms:created>
  <dcterms:modified xsi:type="dcterms:W3CDTF">2017-09-15T11:55:08Z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